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ananet-my.sharepoint.com/personal/fabio_murta_ext_dana_com/Documents/Documents/Campanhas 2025/PRODUTOS/Lançamentos/Dana Informa - Victor Reinz - Maio 2025/"/>
    </mc:Choice>
  </mc:AlternateContent>
  <xr:revisionPtr revIDLastSave="201" documentId="8_{0C7751A5-3362-4F7A-B70A-4E63D5D5EC3E}" xr6:coauthVersionLast="47" xr6:coauthVersionMax="47" xr10:uidLastSave="{8A3906DB-464E-4392-BA4E-8E134D1DF2D6}"/>
  <bookViews>
    <workbookView xWindow="-108" yWindow="-108" windowWidth="23256" windowHeight="12456" xr2:uid="{07527006-1A3E-4F9F-BAA4-CFEA73AB1234}"/>
  </bookViews>
  <sheets>
    <sheet name="Dados Cadastra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</futureMetadata>
  <valueMetadata count="1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</valueMetadata>
</metadata>
</file>

<file path=xl/sharedStrings.xml><?xml version="1.0" encoding="utf-8"?>
<sst xmlns="http://schemas.openxmlformats.org/spreadsheetml/2006/main" count="156" uniqueCount="78">
  <si>
    <t>Descrição do Item</t>
  </si>
  <si>
    <t>Marca</t>
  </si>
  <si>
    <t>Aplicação</t>
  </si>
  <si>
    <t>Peso unit.(kg)</t>
  </si>
  <si>
    <t>Comprimento (mm)</t>
  </si>
  <si>
    <t>Largura (mm)</t>
  </si>
  <si>
    <t>Altura (mm)</t>
  </si>
  <si>
    <t>Código de Barras</t>
  </si>
  <si>
    <t>Classificação fiscal</t>
  </si>
  <si>
    <t>CEST</t>
  </si>
  <si>
    <t>Múltiplo</t>
  </si>
  <si>
    <t>Imagens</t>
  </si>
  <si>
    <t>VICTOR REINZ</t>
  </si>
  <si>
    <t>84841000</t>
  </si>
  <si>
    <t>0105100</t>
  </si>
  <si>
    <t>1</t>
  </si>
  <si>
    <t>84842000</t>
  </si>
  <si>
    <t>40169300</t>
  </si>
  <si>
    <t>0100700</t>
  </si>
  <si>
    <t>73181900</t>
  </si>
  <si>
    <t>0199900</t>
  </si>
  <si>
    <t>02-10779-01</t>
  </si>
  <si>
    <t>4026635182658</t>
  </si>
  <si>
    <t>08-10032-01</t>
  </si>
  <si>
    <t>4026635182665</t>
  </si>
  <si>
    <t>14-12813-01</t>
  </si>
  <si>
    <t>4026635153184</t>
  </si>
  <si>
    <t>15-10780-01</t>
  </si>
  <si>
    <t>4026635182641</t>
  </si>
  <si>
    <t>61-10238-00</t>
  </si>
  <si>
    <t>4026635151159</t>
  </si>
  <si>
    <t>71-12666-00</t>
  </si>
  <si>
    <t>4026635170822</t>
  </si>
  <si>
    <t>71-12669-00</t>
  </si>
  <si>
    <t>4026635170853</t>
  </si>
  <si>
    <t>71-12695-00</t>
  </si>
  <si>
    <t>4026635170877</t>
  </si>
  <si>
    <t>71-42944-00</t>
  </si>
  <si>
    <t>4026635148227</t>
  </si>
  <si>
    <t>81-10491-00</t>
  </si>
  <si>
    <t>4026635219590</t>
  </si>
  <si>
    <t>71-12665-00</t>
  </si>
  <si>
    <t>4026635171140</t>
  </si>
  <si>
    <t>71-12668-00</t>
  </si>
  <si>
    <t>4026635170839</t>
  </si>
  <si>
    <t>81-10595-00</t>
  </si>
  <si>
    <t>4026635209362</t>
  </si>
  <si>
    <t>81-10636-00</t>
  </si>
  <si>
    <t>4026635217541</t>
  </si>
  <si>
    <t>JOGO PARAFUSO CABEÇOTE</t>
  </si>
  <si>
    <t>-</t>
  </si>
  <si>
    <t>000 016 02 00 (10X)</t>
  </si>
  <si>
    <t>654 016 47 00 / 654 016 32 00 / 654 016 31 00</t>
  </si>
  <si>
    <t>654 016 22 00</t>
  </si>
  <si>
    <t>654 014 93 00 / 654 014 95 00</t>
  </si>
  <si>
    <t>654 141 04 00 / 654 141 00 81</t>
  </si>
  <si>
    <t>654 142 15 00 / 654 142 07 80</t>
  </si>
  <si>
    <t>654 010 30 00</t>
  </si>
  <si>
    <t>654 016 07 00</t>
  </si>
  <si>
    <t>654 014 52 00 / 654 014 94 00</t>
  </si>
  <si>
    <t>016 997 20 46 / 000 997 27 05</t>
  </si>
  <si>
    <t>254 010 03 01 / 654 010 91 01</t>
  </si>
  <si>
    <t>JUNTA TAMPA VÁLVULA</t>
  </si>
  <si>
    <t>JUNTA COLETOR ESCAPE</t>
  </si>
  <si>
    <t>RETENTOR TRASEIRO VIRABREQUIM</t>
  </si>
  <si>
    <t>RETENTOR DIANTEIRO VIRABREQUIM</t>
  </si>
  <si>
    <t>JOGO JUNTA SUPERIOR COM RETENTOR</t>
  </si>
  <si>
    <t>JUNTA COLETOR ADMISSÃO</t>
  </si>
  <si>
    <t>JUNTA CÁRTER</t>
  </si>
  <si>
    <t>JOGO JUNTA TAMPA VÁLVULA</t>
  </si>
  <si>
    <t>JOGO JUNTA INFERIOR SEM RETENTOR</t>
  </si>
  <si>
    <t>Motor</t>
  </si>
  <si>
    <t>OM 654 (150 cv)</t>
  </si>
  <si>
    <t>Cód Original</t>
  </si>
  <si>
    <t>Cód Elring</t>
  </si>
  <si>
    <t>SPRINTER 315 CDI STREET (2022-2025)</t>
  </si>
  <si>
    <t>Cód Victor Reinz</t>
  </si>
  <si>
    <t>JUNTA CABEÇOTE (1,24 mm espessura)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</si>
</sst>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rgb="FF08080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590797</xdr:colOff>
      <xdr:row>2</xdr:row>
      <xdr:rowOff>0</xdr:rowOff>
    </xdr:from>
    <xdr:to>
      <xdr:col>15</xdr:col>
      <xdr:colOff>938480</xdr:colOff>
      <xdr:row>3</xdr:row>
      <xdr:rowOff>31750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0CC859-84B6-B95A-B0FA-5BD72DD4F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78797" y="6553200"/>
          <a:ext cx="347683" cy="215900"/>
        </a:xfrm>
        <a:prstGeom prst="rect">
          <a:avLst/>
        </a:prstGeom>
      </xdr:spPr>
    </xdr:pic>
    <xdr:clientData/>
  </xdr:twoCellAnchor>
  <xdr:twoCellAnchor editAs="oneCell">
    <xdr:from>
      <xdr:col>15</xdr:col>
      <xdr:colOff>723900</xdr:colOff>
      <xdr:row>1</xdr:row>
      <xdr:rowOff>0</xdr:rowOff>
    </xdr:from>
    <xdr:to>
      <xdr:col>15</xdr:col>
      <xdr:colOff>812799</xdr:colOff>
      <xdr:row>1</xdr:row>
      <xdr:rowOff>176640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3B57CD2-59E9-F1FA-7D92-F57919E21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11900" y="4006851"/>
          <a:ext cx="88899" cy="17664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3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A1D7E-3122-4D92-95EF-9ED475312D03}">
  <dimension ref="A1:P15"/>
  <sheetViews>
    <sheetView showGridLines="0" tabSelected="1" workbookViewId="0">
      <selection activeCell="B6" sqref="B6"/>
    </sheetView>
  </sheetViews>
  <sheetFormatPr defaultColWidth="25.44140625" defaultRowHeight="14.4" x14ac:dyDescent="0.3"/>
  <cols>
    <col min="1" max="1" width="14.5546875" style="1" bestFit="1" customWidth="1"/>
    <col min="2" max="2" width="33.77734375" style="1" bestFit="1" customWidth="1"/>
    <col min="3" max="3" width="13.21875" style="1" bestFit="1" customWidth="1"/>
    <col min="4" max="4" width="31.77734375" style="1" bestFit="1" customWidth="1"/>
    <col min="5" max="5" width="13.88671875" style="1" bestFit="1" customWidth="1"/>
    <col min="6" max="6" width="12.21875" style="1" bestFit="1" customWidth="1"/>
    <col min="7" max="7" width="17.44140625" style="1" bestFit="1" customWidth="1"/>
    <col min="8" max="8" width="13.21875" style="1" bestFit="1" customWidth="1"/>
    <col min="9" max="9" width="11.5546875" style="1" bestFit="1" customWidth="1"/>
    <col min="10" max="10" width="16.21875" style="1" bestFit="1" customWidth="1"/>
    <col min="11" max="11" width="18.5546875" style="1" bestFit="1" customWidth="1"/>
    <col min="12" max="12" width="8" style="1" bestFit="1" customWidth="1"/>
    <col min="13" max="13" width="8.21875" style="1" bestFit="1" customWidth="1"/>
    <col min="14" max="14" width="37.44140625" style="1" bestFit="1" customWidth="1"/>
    <col min="15" max="15" width="9.21875" style="1" bestFit="1" customWidth="1"/>
    <col min="16" max="16" width="21.77734375" style="1" customWidth="1"/>
    <col min="17" max="16384" width="25.44140625" style="1"/>
  </cols>
  <sheetData>
    <row r="1" spans="1:16" ht="22.95" customHeight="1" x14ac:dyDescent="0.3">
      <c r="A1" s="2" t="s">
        <v>76</v>
      </c>
      <c r="B1" s="2" t="s">
        <v>0</v>
      </c>
      <c r="C1" s="2" t="s">
        <v>1</v>
      </c>
      <c r="D1" s="2" t="s">
        <v>2</v>
      </c>
      <c r="E1" s="2" t="s">
        <v>71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73</v>
      </c>
      <c r="O1" s="2" t="s">
        <v>74</v>
      </c>
      <c r="P1" s="2" t="s">
        <v>11</v>
      </c>
    </row>
    <row r="2" spans="1:16" x14ac:dyDescent="0.3">
      <c r="A2" s="3" t="s">
        <v>21</v>
      </c>
      <c r="B2" s="3" t="s">
        <v>66</v>
      </c>
      <c r="C2" s="3" t="s">
        <v>12</v>
      </c>
      <c r="D2" s="3" t="s">
        <v>75</v>
      </c>
      <c r="E2" s="3" t="s">
        <v>72</v>
      </c>
      <c r="F2" s="3">
        <v>0.84799999999999998</v>
      </c>
      <c r="G2" s="3">
        <v>560</v>
      </c>
      <c r="H2" s="3">
        <v>280</v>
      </c>
      <c r="I2" s="3">
        <v>30</v>
      </c>
      <c r="J2" s="3" t="s">
        <v>22</v>
      </c>
      <c r="K2" s="3" t="s">
        <v>13</v>
      </c>
      <c r="L2" s="3" t="s">
        <v>14</v>
      </c>
      <c r="M2" s="3" t="s">
        <v>15</v>
      </c>
      <c r="N2" s="3" t="s">
        <v>50</v>
      </c>
      <c r="O2" s="4">
        <v>75190</v>
      </c>
      <c r="P2" s="3" t="e" vm="1">
        <v>#VALUE!</v>
      </c>
    </row>
    <row r="3" spans="1:16" x14ac:dyDescent="0.3">
      <c r="A3" s="3" t="s">
        <v>23</v>
      </c>
      <c r="B3" s="3" t="s">
        <v>70</v>
      </c>
      <c r="C3" s="3" t="s">
        <v>12</v>
      </c>
      <c r="D3" s="3" t="s">
        <v>75</v>
      </c>
      <c r="E3" s="3" t="s">
        <v>72</v>
      </c>
      <c r="F3" s="3">
        <v>0.24299999999999999</v>
      </c>
      <c r="G3" s="3">
        <v>420</v>
      </c>
      <c r="H3" s="3">
        <v>170</v>
      </c>
      <c r="I3" s="3">
        <v>28</v>
      </c>
      <c r="J3" s="3" t="s">
        <v>24</v>
      </c>
      <c r="K3" s="3" t="s">
        <v>13</v>
      </c>
      <c r="L3" s="3" t="s">
        <v>14</v>
      </c>
      <c r="M3" s="3" t="s">
        <v>15</v>
      </c>
      <c r="N3" s="3" t="s">
        <v>50</v>
      </c>
      <c r="O3" s="4">
        <v>928470</v>
      </c>
      <c r="P3" s="3"/>
    </row>
    <row r="4" spans="1:16" x14ac:dyDescent="0.3">
      <c r="A4" s="3" t="s">
        <v>25</v>
      </c>
      <c r="B4" s="3" t="s">
        <v>49</v>
      </c>
      <c r="C4" s="3" t="s">
        <v>12</v>
      </c>
      <c r="D4" s="3" t="s">
        <v>75</v>
      </c>
      <c r="E4" s="3" t="s">
        <v>72</v>
      </c>
      <c r="F4" s="3">
        <v>1.9359999999999999</v>
      </c>
      <c r="G4" s="3">
        <v>275</v>
      </c>
      <c r="H4" s="3">
        <v>100</v>
      </c>
      <c r="I4" s="3">
        <v>50</v>
      </c>
      <c r="J4" s="3" t="s">
        <v>26</v>
      </c>
      <c r="K4" s="3" t="s">
        <v>19</v>
      </c>
      <c r="L4" s="3" t="s">
        <v>20</v>
      </c>
      <c r="M4" s="3" t="s">
        <v>15</v>
      </c>
      <c r="N4" s="3" t="s">
        <v>51</v>
      </c>
      <c r="O4" s="5">
        <v>887530</v>
      </c>
      <c r="P4" s="3" t="e" vm="2">
        <v>#VALUE!</v>
      </c>
    </row>
    <row r="5" spans="1:16" x14ac:dyDescent="0.3">
      <c r="A5" s="3" t="s">
        <v>27</v>
      </c>
      <c r="B5" s="3" t="s">
        <v>69</v>
      </c>
      <c r="C5" s="3" t="s">
        <v>12</v>
      </c>
      <c r="D5" s="3" t="s">
        <v>75</v>
      </c>
      <c r="E5" s="3" t="s">
        <v>72</v>
      </c>
      <c r="F5" s="3">
        <v>9.6000000000000002E-2</v>
      </c>
      <c r="G5" s="3">
        <v>460</v>
      </c>
      <c r="H5" s="3">
        <v>180</v>
      </c>
      <c r="I5" s="3">
        <v>20</v>
      </c>
      <c r="J5" s="3" t="s">
        <v>28</v>
      </c>
      <c r="K5" s="3" t="s">
        <v>16</v>
      </c>
      <c r="L5" s="3" t="s">
        <v>14</v>
      </c>
      <c r="M5" s="3" t="s">
        <v>15</v>
      </c>
      <c r="N5" s="3" t="s">
        <v>50</v>
      </c>
      <c r="O5" s="3"/>
      <c r="P5" s="3" t="e" vm="3">
        <v>#VALUE!</v>
      </c>
    </row>
    <row r="6" spans="1:16" x14ac:dyDescent="0.3">
      <c r="A6" s="3" t="s">
        <v>29</v>
      </c>
      <c r="B6" s="3" t="s">
        <v>77</v>
      </c>
      <c r="C6" s="3" t="s">
        <v>12</v>
      </c>
      <c r="D6" s="3" t="s">
        <v>75</v>
      </c>
      <c r="E6" s="3" t="s">
        <v>72</v>
      </c>
      <c r="F6" s="3">
        <v>0.50900000000000001</v>
      </c>
      <c r="G6" s="3">
        <v>560</v>
      </c>
      <c r="H6" s="3">
        <v>280</v>
      </c>
      <c r="I6" s="3">
        <v>40</v>
      </c>
      <c r="J6" s="3" t="s">
        <v>30</v>
      </c>
      <c r="K6" s="3" t="s">
        <v>13</v>
      </c>
      <c r="L6" s="3" t="s">
        <v>14</v>
      </c>
      <c r="M6" s="3" t="s">
        <v>15</v>
      </c>
      <c r="N6" s="3" t="s">
        <v>52</v>
      </c>
      <c r="O6" s="4">
        <v>846170</v>
      </c>
      <c r="P6" s="3" t="e" vm="4">
        <v>#VALUE!</v>
      </c>
    </row>
    <row r="7" spans="1:16" x14ac:dyDescent="0.3">
      <c r="A7" s="3" t="s">
        <v>31</v>
      </c>
      <c r="B7" s="3" t="s">
        <v>62</v>
      </c>
      <c r="C7" s="3" t="s">
        <v>12</v>
      </c>
      <c r="D7" s="3" t="s">
        <v>75</v>
      </c>
      <c r="E7" s="3" t="s">
        <v>72</v>
      </c>
      <c r="F7" s="3">
        <v>5.8000000000000003E-2</v>
      </c>
      <c r="G7" s="3">
        <v>460</v>
      </c>
      <c r="H7" s="3">
        <v>180</v>
      </c>
      <c r="I7" s="3">
        <v>10</v>
      </c>
      <c r="J7" s="3" t="s">
        <v>32</v>
      </c>
      <c r="K7" s="3" t="s">
        <v>13</v>
      </c>
      <c r="L7" s="3" t="s">
        <v>14</v>
      </c>
      <c r="M7" s="3" t="s">
        <v>15</v>
      </c>
      <c r="N7" s="3" t="s">
        <v>53</v>
      </c>
      <c r="O7" s="4">
        <v>572620</v>
      </c>
      <c r="P7" s="3" t="e" vm="5">
        <v>#VALUE!</v>
      </c>
    </row>
    <row r="8" spans="1:16" x14ac:dyDescent="0.3">
      <c r="A8" s="3" t="s">
        <v>33</v>
      </c>
      <c r="B8" s="3" t="s">
        <v>68</v>
      </c>
      <c r="C8" s="3" t="s">
        <v>12</v>
      </c>
      <c r="D8" s="3" t="s">
        <v>75</v>
      </c>
      <c r="E8" s="3" t="s">
        <v>72</v>
      </c>
      <c r="F8" s="3">
        <v>0.04</v>
      </c>
      <c r="G8" s="3">
        <v>205</v>
      </c>
      <c r="H8" s="3">
        <v>160</v>
      </c>
      <c r="I8" s="3">
        <v>10</v>
      </c>
      <c r="J8" s="3" t="s">
        <v>34</v>
      </c>
      <c r="K8" s="3" t="s">
        <v>16</v>
      </c>
      <c r="L8" s="3" t="s">
        <v>14</v>
      </c>
      <c r="M8" s="3" t="s">
        <v>15</v>
      </c>
      <c r="N8" s="3" t="s">
        <v>54</v>
      </c>
      <c r="O8" s="4">
        <v>838100</v>
      </c>
      <c r="P8" s="3" t="e" vm="6">
        <v>#VALUE!</v>
      </c>
    </row>
    <row r="9" spans="1:16" x14ac:dyDescent="0.3">
      <c r="A9" s="3" t="s">
        <v>35</v>
      </c>
      <c r="B9" s="3" t="s">
        <v>67</v>
      </c>
      <c r="C9" s="3" t="s">
        <v>12</v>
      </c>
      <c r="D9" s="3" t="s">
        <v>75</v>
      </c>
      <c r="E9" s="3" t="s">
        <v>72</v>
      </c>
      <c r="F9" s="3">
        <v>0.34599999999999997</v>
      </c>
      <c r="G9" s="3">
        <v>240</v>
      </c>
      <c r="H9" s="3">
        <v>200</v>
      </c>
      <c r="I9" s="3">
        <v>0</v>
      </c>
      <c r="J9" s="3" t="s">
        <v>36</v>
      </c>
      <c r="K9" s="3" t="s">
        <v>16</v>
      </c>
      <c r="L9" s="3" t="s">
        <v>14</v>
      </c>
      <c r="M9" s="3" t="s">
        <v>15</v>
      </c>
      <c r="N9" s="3" t="s">
        <v>55</v>
      </c>
      <c r="O9" s="4">
        <v>506390</v>
      </c>
      <c r="P9" s="3" t="e" vm="7">
        <v>#VALUE!</v>
      </c>
    </row>
    <row r="10" spans="1:16" x14ac:dyDescent="0.3">
      <c r="A10" s="3" t="s">
        <v>37</v>
      </c>
      <c r="B10" s="3" t="s">
        <v>63</v>
      </c>
      <c r="C10" s="3" t="s">
        <v>12</v>
      </c>
      <c r="D10" s="3" t="s">
        <v>75</v>
      </c>
      <c r="E10" s="3" t="s">
        <v>72</v>
      </c>
      <c r="F10" s="3">
        <v>0.127</v>
      </c>
      <c r="G10" s="3">
        <v>420</v>
      </c>
      <c r="H10" s="3">
        <v>170</v>
      </c>
      <c r="I10" s="3">
        <v>4</v>
      </c>
      <c r="J10" s="3" t="s">
        <v>38</v>
      </c>
      <c r="K10" s="3" t="s">
        <v>16</v>
      </c>
      <c r="L10" s="3" t="s">
        <v>14</v>
      </c>
      <c r="M10" s="3" t="s">
        <v>15</v>
      </c>
      <c r="N10" s="3" t="s">
        <v>56</v>
      </c>
      <c r="O10" s="4">
        <v>506340</v>
      </c>
      <c r="P10" s="3" t="e" vm="8">
        <v>#VALUE!</v>
      </c>
    </row>
    <row r="11" spans="1:16" x14ac:dyDescent="0.3">
      <c r="A11" s="3" t="s">
        <v>39</v>
      </c>
      <c r="B11" s="3" t="s">
        <v>65</v>
      </c>
      <c r="C11" s="3" t="s">
        <v>12</v>
      </c>
      <c r="D11" s="3" t="s">
        <v>75</v>
      </c>
      <c r="E11" s="3" t="s">
        <v>72</v>
      </c>
      <c r="F11" s="3">
        <v>0.14399999999999999</v>
      </c>
      <c r="G11" s="3">
        <v>470</v>
      </c>
      <c r="H11" s="3">
        <v>330</v>
      </c>
      <c r="I11" s="3">
        <v>10.5</v>
      </c>
      <c r="J11" s="3" t="s">
        <v>40</v>
      </c>
      <c r="K11" s="3" t="s">
        <v>17</v>
      </c>
      <c r="L11" s="3" t="s">
        <v>18</v>
      </c>
      <c r="M11" s="3" t="s">
        <v>15</v>
      </c>
      <c r="N11" s="3" t="s">
        <v>57</v>
      </c>
      <c r="O11" s="4">
        <v>911280</v>
      </c>
      <c r="P11" s="3" t="e" vm="9">
        <v>#VALUE!</v>
      </c>
    </row>
    <row r="12" spans="1:16" x14ac:dyDescent="0.3">
      <c r="A12" s="3" t="s">
        <v>41</v>
      </c>
      <c r="B12" s="3" t="s">
        <v>62</v>
      </c>
      <c r="C12" s="3" t="s">
        <v>12</v>
      </c>
      <c r="D12" s="3" t="s">
        <v>75</v>
      </c>
      <c r="E12" s="3" t="s">
        <v>72</v>
      </c>
      <c r="F12" s="3">
        <v>2.3E-2</v>
      </c>
      <c r="G12" s="3">
        <v>461</v>
      </c>
      <c r="H12" s="3">
        <v>180</v>
      </c>
      <c r="I12" s="3">
        <v>5.5</v>
      </c>
      <c r="J12" s="3" t="s">
        <v>42</v>
      </c>
      <c r="K12" s="3" t="s">
        <v>16</v>
      </c>
      <c r="L12" s="3" t="s">
        <v>14</v>
      </c>
      <c r="M12" s="3" t="s">
        <v>15</v>
      </c>
      <c r="N12" s="3" t="s">
        <v>58</v>
      </c>
      <c r="O12" s="3"/>
      <c r="P12" s="3" t="e" vm="10">
        <v>#VALUE!</v>
      </c>
    </row>
    <row r="13" spans="1:16" x14ac:dyDescent="0.3">
      <c r="A13" s="3" t="s">
        <v>43</v>
      </c>
      <c r="B13" s="3" t="s">
        <v>68</v>
      </c>
      <c r="C13" s="3" t="s">
        <v>12</v>
      </c>
      <c r="D13" s="3" t="s">
        <v>75</v>
      </c>
      <c r="E13" s="3" t="s">
        <v>72</v>
      </c>
      <c r="F13" s="3">
        <v>3.5000000000000003E-2</v>
      </c>
      <c r="G13" s="3">
        <v>240</v>
      </c>
      <c r="H13" s="3">
        <v>200</v>
      </c>
      <c r="I13" s="3">
        <v>7</v>
      </c>
      <c r="J13" s="3" t="s">
        <v>44</v>
      </c>
      <c r="K13" s="3" t="s">
        <v>16</v>
      </c>
      <c r="L13" s="3" t="s">
        <v>14</v>
      </c>
      <c r="M13" s="3" t="s">
        <v>15</v>
      </c>
      <c r="N13" s="3" t="s">
        <v>59</v>
      </c>
      <c r="O13" s="4">
        <v>506410</v>
      </c>
      <c r="P13" s="3" t="e" vm="11">
        <v>#VALUE!</v>
      </c>
    </row>
    <row r="14" spans="1:16" x14ac:dyDescent="0.3">
      <c r="A14" s="3" t="s">
        <v>45</v>
      </c>
      <c r="B14" s="3" t="s">
        <v>64</v>
      </c>
      <c r="C14" s="3" t="s">
        <v>12</v>
      </c>
      <c r="D14" s="3" t="s">
        <v>75</v>
      </c>
      <c r="E14" s="3" t="s">
        <v>72</v>
      </c>
      <c r="F14" s="3">
        <v>9.1999999999999998E-2</v>
      </c>
      <c r="G14" s="3">
        <v>122</v>
      </c>
      <c r="H14" s="3">
        <v>122</v>
      </c>
      <c r="I14" s="3">
        <v>35</v>
      </c>
      <c r="J14" s="3" t="s">
        <v>46</v>
      </c>
      <c r="K14" s="3" t="s">
        <v>17</v>
      </c>
      <c r="L14" s="3" t="s">
        <v>18</v>
      </c>
      <c r="M14" s="3" t="s">
        <v>15</v>
      </c>
      <c r="N14" s="3" t="s">
        <v>60</v>
      </c>
      <c r="O14" s="4">
        <v>507990</v>
      </c>
      <c r="P14" s="3" t="e" vm="12">
        <v>#VALUE!</v>
      </c>
    </row>
    <row r="15" spans="1:16" x14ac:dyDescent="0.3">
      <c r="A15" s="3" t="s">
        <v>47</v>
      </c>
      <c r="B15" s="3" t="s">
        <v>65</v>
      </c>
      <c r="C15" s="3" t="s">
        <v>12</v>
      </c>
      <c r="D15" s="3" t="s">
        <v>75</v>
      </c>
      <c r="E15" s="3" t="s">
        <v>72</v>
      </c>
      <c r="F15" s="3">
        <v>0.125</v>
      </c>
      <c r="G15" s="3">
        <v>470</v>
      </c>
      <c r="H15" s="3">
        <v>300</v>
      </c>
      <c r="I15" s="3">
        <v>10</v>
      </c>
      <c r="J15" s="3" t="s">
        <v>48</v>
      </c>
      <c r="K15" s="3" t="s">
        <v>17</v>
      </c>
      <c r="L15" s="3" t="s">
        <v>18</v>
      </c>
      <c r="M15" s="3" t="s">
        <v>15</v>
      </c>
      <c r="N15" s="3" t="s">
        <v>61</v>
      </c>
      <c r="O15" s="4">
        <v>838170</v>
      </c>
      <c r="P15" s="3" t="e" vm="13">
        <v>#VALUE!</v>
      </c>
    </row>
  </sheetData>
  <conditionalFormatting sqref="P1 A1:M1">
    <cfRule type="duplicateValues" dxfId="0" priority="4"/>
  </conditionalFormatting>
  <pageMargins left="0.511811024" right="0.511811024" top="0.78740157499999996" bottom="0.78740157499999996" header="0.31496062000000002" footer="0.31496062000000002"/>
  <drawing r:id="rId1"/>
</worksheet>
</file>

<file path=docMetadata/LabelInfo.xml><?xml version="1.0" encoding="utf-8"?>
<clbl:labelList xmlns:clbl="http://schemas.microsoft.com/office/2020/mipLabelMetadata">
  <clbl:label id="{f687117c-26c0-40a3-bc97-5df90338b8ba}" enabled="0" method="" siteId="{f687117c-26c0-40a3-bc97-5df90338b8b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 Cadastrais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Bernardes, Wellington</dc:creator>
  <cp:lastModifiedBy>Murta, Fabio</cp:lastModifiedBy>
  <dcterms:created xsi:type="dcterms:W3CDTF">2025-05-19T23:17:36Z</dcterms:created>
  <dcterms:modified xsi:type="dcterms:W3CDTF">2025-10-01T19:48:47Z</dcterms:modified>
</cp:coreProperties>
</file>