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nanet-my.sharepoint.com/personal/fabio_murta_ext_dana_com/Documents/Documents/Campanhas 2025/PRODUTOS/Lançamentos/Dana Informa - Victor Reinz - Maio 2025/"/>
    </mc:Choice>
  </mc:AlternateContent>
  <xr:revisionPtr revIDLastSave="194" documentId="8_{0C7751A5-3362-4F7A-B70A-4E63D5D5EC3E}" xr6:coauthVersionLast="47" xr6:coauthVersionMax="47" xr10:uidLastSave="{7243F396-BB7D-4769-AC2E-E24FEF91905E}"/>
  <bookViews>
    <workbookView xWindow="-108" yWindow="-108" windowWidth="23256" windowHeight="12456" xr2:uid="{07527006-1A3E-4F9F-BAA4-CFEA73AB1234}"/>
  </bookViews>
  <sheets>
    <sheet name="Dados Cadastra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<sst xmlns="http://schemas.openxmlformats.org/spreadsheetml/2006/main" count="176" uniqueCount="90">
  <si>
    <t>Descrição do Item</t>
  </si>
  <si>
    <t>Marca</t>
  </si>
  <si>
    <t>Aplicação</t>
  </si>
  <si>
    <t>Peso unit.(kg)</t>
  </si>
  <si>
    <t>Comprimento (mm)</t>
  </si>
  <si>
    <t>Largura (mm)</t>
  </si>
  <si>
    <t>Altura (mm)</t>
  </si>
  <si>
    <t>Código de Barras</t>
  </si>
  <si>
    <t>Classificação fiscal</t>
  </si>
  <si>
    <t>CEST</t>
  </si>
  <si>
    <t>Múltiplo</t>
  </si>
  <si>
    <t>Imagens</t>
  </si>
  <si>
    <t>VICTOR REINZ</t>
  </si>
  <si>
    <t>84841000</t>
  </si>
  <si>
    <t>0105100</t>
  </si>
  <si>
    <t>1</t>
  </si>
  <si>
    <t>84842000</t>
  </si>
  <si>
    <t>40169300</t>
  </si>
  <si>
    <t>0100700</t>
  </si>
  <si>
    <t>100</t>
  </si>
  <si>
    <t>04-10350-01</t>
  </si>
  <si>
    <t>4026635225409</t>
  </si>
  <si>
    <t>08-12456-01</t>
  </si>
  <si>
    <t>4026635151531</t>
  </si>
  <si>
    <t>71-12456-00</t>
  </si>
  <si>
    <t>4026635146711</t>
  </si>
  <si>
    <t>73181900</t>
  </si>
  <si>
    <t>JOGO PARAFUSO CABEÇOTE</t>
  </si>
  <si>
    <t>1005800</t>
  </si>
  <si>
    <t>-</t>
  </si>
  <si>
    <t>98 014 448 80</t>
  </si>
  <si>
    <t>12-38539-01</t>
  </si>
  <si>
    <t>JOGO RETENTOR HASTE VÁLVULA</t>
  </si>
  <si>
    <t>JUMPER 2.2 BLUE HDI 140 (2022-2025) / DUCATO 2.2 MULTIJET 140 (2022-2025) / BOXER 2.2 BLUE HDI 140 (2022-2025)</t>
  </si>
  <si>
    <t>0956.63 (16x) / 0956.58 (16x)</t>
  </si>
  <si>
    <t>14-12457-01</t>
  </si>
  <si>
    <t>98 020 332 80 (10X)</t>
  </si>
  <si>
    <t>61-10212-00</t>
  </si>
  <si>
    <t>98 070 922 80</t>
  </si>
  <si>
    <t>70-38539-00</t>
  </si>
  <si>
    <t>RETENTOR HASTE VÁLVULA</t>
  </si>
  <si>
    <t>0956.63 / 0956.58</t>
  </si>
  <si>
    <t>71-12453-00</t>
  </si>
  <si>
    <t>JUNTA TAMPA VÁLVULA</t>
  </si>
  <si>
    <t>98 012 929 80</t>
  </si>
  <si>
    <t>71-12455-00</t>
  </si>
  <si>
    <t>JUNTA COLETOR ESCAPE</t>
  </si>
  <si>
    <t>98 009 431 80 / 98 180 699 80</t>
  </si>
  <si>
    <t>81-34144-00</t>
  </si>
  <si>
    <t>RETENTOR COMANDO VÁLVULA</t>
  </si>
  <si>
    <t>0807.28</t>
  </si>
  <si>
    <t>81-36556-00</t>
  </si>
  <si>
    <t>RETENTOR TRASEIRO VIRABREQUIM</t>
  </si>
  <si>
    <t>0127.45 / 96 458 632 80</t>
  </si>
  <si>
    <t>61-10212-10</t>
  </si>
  <si>
    <t>98 070 923 80</t>
  </si>
  <si>
    <t>81-36557-00</t>
  </si>
  <si>
    <t>RETENTOR DIANTEIRO VIRABREQUIM</t>
  </si>
  <si>
    <t>0127.47 / 96 458 630 80</t>
  </si>
  <si>
    <t>61-10212-20</t>
  </si>
  <si>
    <t>98 070 924 80</t>
  </si>
  <si>
    <t>61-10212-30</t>
  </si>
  <si>
    <t>98 070 925 80</t>
  </si>
  <si>
    <t>02-12453-01</t>
  </si>
  <si>
    <t>JOGO JUNTA SUPERIOR COM RETENTOR</t>
  </si>
  <si>
    <t>4026635151302</t>
  </si>
  <si>
    <t>4026634475805</t>
  </si>
  <si>
    <t>4026635146803</t>
  </si>
  <si>
    <t>4026635147107</t>
  </si>
  <si>
    <t>4026634475799</t>
  </si>
  <si>
    <t>4026635146742</t>
  </si>
  <si>
    <t>4026635146780</t>
  </si>
  <si>
    <t>4026634290644</t>
  </si>
  <si>
    <t>4026634360798</t>
  </si>
  <si>
    <t>4026635147114</t>
  </si>
  <si>
    <t>4026634360804</t>
  </si>
  <si>
    <t>4026635147237</t>
  </si>
  <si>
    <t>4026635147244</t>
  </si>
  <si>
    <t>JOGO JUNTA INFERIOR COM RET</t>
  </si>
  <si>
    <t>JUNTA CÁRTER</t>
  </si>
  <si>
    <t>JOGO REPARO TURBINA</t>
  </si>
  <si>
    <t>Motor</t>
  </si>
  <si>
    <t>DW12 (140 cv)</t>
  </si>
  <si>
    <t>Cód Original</t>
  </si>
  <si>
    <t>Cód Elring</t>
  </si>
  <si>
    <t>Cód Victor Reinz</t>
  </si>
  <si>
    <t>JUNTA CABEÇOTE (1,25 mm espessura)</t>
  </si>
  <si>
    <t>JUNTA CABEÇOTE (1,3 mm espessura)</t>
  </si>
  <si>
    <t>JUNTA CABEÇOTE (1,35 mm espessura)</t>
  </si>
  <si>
    <t>JUNTA CABEÇOTE (1,4 mm espessura)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</si>
</sst>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679451</xdr:colOff>
      <xdr:row>3</xdr:row>
      <xdr:rowOff>177801</xdr:rowOff>
    </xdr:from>
    <xdr:to>
      <xdr:col>15</xdr:col>
      <xdr:colOff>895350</xdr:colOff>
      <xdr:row>5</xdr:row>
      <xdr:rowOff>30908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6192E4A-4990-AB21-7A73-9F5D392AA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67451" y="3784601"/>
          <a:ext cx="215899" cy="221407"/>
        </a:xfrm>
        <a:prstGeom prst="rect">
          <a:avLst/>
        </a:prstGeom>
      </xdr:spPr>
    </xdr:pic>
    <xdr:clientData/>
  </xdr:twoCellAnchor>
  <xdr:twoCellAnchor editAs="oneCell">
    <xdr:from>
      <xdr:col>15</xdr:col>
      <xdr:colOff>723900</xdr:colOff>
      <xdr:row>5</xdr:row>
      <xdr:rowOff>31751</xdr:rowOff>
    </xdr:from>
    <xdr:to>
      <xdr:col>15</xdr:col>
      <xdr:colOff>812799</xdr:colOff>
      <xdr:row>6</xdr:row>
      <xdr:rowOff>24241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3B57CD2-59E9-F1FA-7D92-F57919E21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11900" y="4006851"/>
          <a:ext cx="88899" cy="176640"/>
        </a:xfrm>
        <a:prstGeom prst="rect">
          <a:avLst/>
        </a:prstGeom>
      </xdr:spPr>
    </xdr:pic>
    <xdr:clientData/>
  </xdr:twoCellAnchor>
  <xdr:twoCellAnchor editAs="oneCell">
    <xdr:from>
      <xdr:col>15</xdr:col>
      <xdr:colOff>717550</xdr:colOff>
      <xdr:row>5</xdr:row>
      <xdr:rowOff>165101</xdr:rowOff>
    </xdr:from>
    <xdr:to>
      <xdr:col>15</xdr:col>
      <xdr:colOff>815454</xdr:colOff>
      <xdr:row>7</xdr:row>
      <xdr:rowOff>6350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C2B11CC-9503-8910-DC49-6A903D243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05550" y="4140201"/>
          <a:ext cx="97904" cy="209549"/>
        </a:xfrm>
        <a:prstGeom prst="rect">
          <a:avLst/>
        </a:prstGeom>
      </xdr:spPr>
    </xdr:pic>
    <xdr:clientData/>
  </xdr:twoCellAnchor>
  <xdr:twoCellAnchor editAs="oneCell">
    <xdr:from>
      <xdr:col>15</xdr:col>
      <xdr:colOff>577850</xdr:colOff>
      <xdr:row>7</xdr:row>
      <xdr:rowOff>12700</xdr:rowOff>
    </xdr:from>
    <xdr:to>
      <xdr:col>15</xdr:col>
      <xdr:colOff>990600</xdr:colOff>
      <xdr:row>7</xdr:row>
      <xdr:rowOff>177711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09D09F4-77B0-6238-41A6-8FE0FFB3E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865850" y="4356100"/>
          <a:ext cx="412750" cy="165011"/>
        </a:xfrm>
        <a:prstGeom prst="rect">
          <a:avLst/>
        </a:prstGeom>
      </xdr:spPr>
    </xdr:pic>
    <xdr:clientData/>
  </xdr:twoCellAnchor>
  <xdr:twoCellAnchor editAs="oneCell">
    <xdr:from>
      <xdr:col>15</xdr:col>
      <xdr:colOff>664876</xdr:colOff>
      <xdr:row>8</xdr:row>
      <xdr:rowOff>6350</xdr:rowOff>
    </xdr:from>
    <xdr:to>
      <xdr:col>15</xdr:col>
      <xdr:colOff>857250</xdr:colOff>
      <xdr:row>9</xdr:row>
      <xdr:rowOff>1622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7651C4E-DA82-7F88-D58A-4E14D48CB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952876" y="4533900"/>
          <a:ext cx="192374" cy="179422"/>
        </a:xfrm>
        <a:prstGeom prst="rect">
          <a:avLst/>
        </a:prstGeom>
      </xdr:spPr>
    </xdr:pic>
    <xdr:clientData/>
  </xdr:twoCellAnchor>
  <xdr:twoCellAnchor editAs="oneCell">
    <xdr:from>
      <xdr:col>15</xdr:col>
      <xdr:colOff>615950</xdr:colOff>
      <xdr:row>9</xdr:row>
      <xdr:rowOff>14744</xdr:rowOff>
    </xdr:from>
    <xdr:to>
      <xdr:col>15</xdr:col>
      <xdr:colOff>934681</xdr:colOff>
      <xdr:row>10</xdr:row>
      <xdr:rowOff>629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E7B5501-0559-CDA6-3D52-87AD987FA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903950" y="4726444"/>
          <a:ext cx="318731" cy="170035"/>
        </a:xfrm>
        <a:prstGeom prst="rect">
          <a:avLst/>
        </a:prstGeom>
      </xdr:spPr>
    </xdr:pic>
    <xdr:clientData/>
  </xdr:twoCellAnchor>
  <xdr:twoCellAnchor editAs="oneCell">
    <xdr:from>
      <xdr:col>15</xdr:col>
      <xdr:colOff>488950</xdr:colOff>
      <xdr:row>10</xdr:row>
      <xdr:rowOff>2484</xdr:rowOff>
    </xdr:from>
    <xdr:to>
      <xdr:col>15</xdr:col>
      <xdr:colOff>1007702</xdr:colOff>
      <xdr:row>11</xdr:row>
      <xdr:rowOff>431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FBA16040-1FFA-276B-E055-34A78CDF4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776950" y="4898334"/>
          <a:ext cx="518752" cy="182097"/>
        </a:xfrm>
        <a:prstGeom prst="rect">
          <a:avLst/>
        </a:prstGeom>
      </xdr:spPr>
    </xdr:pic>
    <xdr:clientData/>
  </xdr:twoCellAnchor>
  <xdr:twoCellAnchor editAs="oneCell">
    <xdr:from>
      <xdr:col>15</xdr:col>
      <xdr:colOff>678299</xdr:colOff>
      <xdr:row>11</xdr:row>
      <xdr:rowOff>6350</xdr:rowOff>
    </xdr:from>
    <xdr:to>
      <xdr:col>15</xdr:col>
      <xdr:colOff>874738</xdr:colOff>
      <xdr:row>12</xdr:row>
      <xdr:rowOff>4001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4FEE298-E91A-B17A-8161-AFA905FCA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966299" y="5086350"/>
          <a:ext cx="196439" cy="181801"/>
        </a:xfrm>
        <a:prstGeom prst="rect">
          <a:avLst/>
        </a:prstGeom>
      </xdr:spPr>
    </xdr:pic>
    <xdr:clientData/>
  </xdr:twoCellAnchor>
  <xdr:twoCellAnchor editAs="oneCell">
    <xdr:from>
      <xdr:col>15</xdr:col>
      <xdr:colOff>698500</xdr:colOff>
      <xdr:row>12</xdr:row>
      <xdr:rowOff>25667</xdr:rowOff>
    </xdr:from>
    <xdr:to>
      <xdr:col>15</xdr:col>
      <xdr:colOff>870678</xdr:colOff>
      <xdr:row>13</xdr:row>
      <xdr:rowOff>10239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E6E8CB5A-C879-6251-8C98-36D636260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986500" y="5289817"/>
          <a:ext cx="172178" cy="168722"/>
        </a:xfrm>
        <a:prstGeom prst="rect">
          <a:avLst/>
        </a:prstGeom>
      </xdr:spPr>
    </xdr:pic>
    <xdr:clientData/>
  </xdr:twoCellAnchor>
  <xdr:twoCellAnchor editAs="oneCell">
    <xdr:from>
      <xdr:col>15</xdr:col>
      <xdr:colOff>591564</xdr:colOff>
      <xdr:row>13</xdr:row>
      <xdr:rowOff>6351</xdr:rowOff>
    </xdr:from>
    <xdr:to>
      <xdr:col>15</xdr:col>
      <xdr:colOff>985497</xdr:colOff>
      <xdr:row>13</xdr:row>
      <xdr:rowOff>165100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3ACB5C20-2508-532E-0442-AB114B9D5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879564" y="5454651"/>
          <a:ext cx="393933" cy="158749"/>
        </a:xfrm>
        <a:prstGeom prst="rect">
          <a:avLst/>
        </a:prstGeom>
      </xdr:spPr>
    </xdr:pic>
    <xdr:clientData/>
  </xdr:twoCellAnchor>
  <xdr:twoCellAnchor editAs="oneCell">
    <xdr:from>
      <xdr:col>15</xdr:col>
      <xdr:colOff>673100</xdr:colOff>
      <xdr:row>14</xdr:row>
      <xdr:rowOff>13570</xdr:rowOff>
    </xdr:from>
    <xdr:to>
      <xdr:col>15</xdr:col>
      <xdr:colOff>851675</xdr:colOff>
      <xdr:row>14</xdr:row>
      <xdr:rowOff>175327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AB7488EB-B357-609C-D202-40C2827DB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961100" y="5646020"/>
          <a:ext cx="178575" cy="161757"/>
        </a:xfrm>
        <a:prstGeom prst="rect">
          <a:avLst/>
        </a:prstGeom>
      </xdr:spPr>
    </xdr:pic>
    <xdr:clientData/>
  </xdr:twoCellAnchor>
  <xdr:twoCellAnchor editAs="oneCell">
    <xdr:from>
      <xdr:col>15</xdr:col>
      <xdr:colOff>552450</xdr:colOff>
      <xdr:row>15</xdr:row>
      <xdr:rowOff>13719</xdr:rowOff>
    </xdr:from>
    <xdr:to>
      <xdr:col>15</xdr:col>
      <xdr:colOff>991826</xdr:colOff>
      <xdr:row>16</xdr:row>
      <xdr:rowOff>6844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672C1528-D9FC-A058-D253-7D26A4EE3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840450" y="5830319"/>
          <a:ext cx="439376" cy="177275"/>
        </a:xfrm>
        <a:prstGeom prst="rect">
          <a:avLst/>
        </a:prstGeom>
      </xdr:spPr>
    </xdr:pic>
    <xdr:clientData/>
  </xdr:twoCellAnchor>
  <xdr:twoCellAnchor editAs="oneCell">
    <xdr:from>
      <xdr:col>15</xdr:col>
      <xdr:colOff>597904</xdr:colOff>
      <xdr:row>16</xdr:row>
      <xdr:rowOff>31750</xdr:rowOff>
    </xdr:from>
    <xdr:to>
      <xdr:col>15</xdr:col>
      <xdr:colOff>956897</xdr:colOff>
      <xdr:row>16</xdr:row>
      <xdr:rowOff>175113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8D087528-EA6F-FAB5-6047-F5EB2D279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762704" y="3086100"/>
          <a:ext cx="358993" cy="14336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A1D7E-3122-4D92-95EF-9ED475312D03}">
  <dimension ref="A1:P17"/>
  <sheetViews>
    <sheetView showGridLines="0" tabSelected="1" workbookViewId="0">
      <selection activeCell="C22" sqref="C22"/>
    </sheetView>
  </sheetViews>
  <sheetFormatPr defaultColWidth="25.44140625" defaultRowHeight="14.4" x14ac:dyDescent="0.3"/>
  <cols>
    <col min="1" max="1" width="18.21875" style="1" bestFit="1" customWidth="1"/>
    <col min="2" max="2" width="33.77734375" style="1" bestFit="1" customWidth="1"/>
    <col min="3" max="3" width="13.21875" style="1" bestFit="1" customWidth="1"/>
    <col min="4" max="4" width="66.109375" style="1" customWidth="1"/>
    <col min="5" max="5" width="21.33203125" style="1" bestFit="1" customWidth="1"/>
    <col min="6" max="6" width="13.21875" style="1" bestFit="1" customWidth="1"/>
    <col min="7" max="7" width="18.5546875" style="1" bestFit="1" customWidth="1"/>
    <col min="8" max="8" width="13.21875" style="1" bestFit="1" customWidth="1"/>
    <col min="9" max="9" width="11.5546875" style="1" bestFit="1" customWidth="1"/>
    <col min="10" max="10" width="16.21875" style="1" bestFit="1" customWidth="1"/>
    <col min="11" max="11" width="18.5546875" style="1" bestFit="1" customWidth="1"/>
    <col min="12" max="12" width="8" style="1" bestFit="1" customWidth="1"/>
    <col min="13" max="13" width="8.21875" style="1" bestFit="1" customWidth="1"/>
    <col min="14" max="14" width="24.6640625" style="1" bestFit="1" customWidth="1"/>
    <col min="15" max="15" width="25.44140625" style="1"/>
    <col min="16" max="16" width="21.77734375" style="1" customWidth="1"/>
    <col min="17" max="16384" width="25.44140625" style="1"/>
  </cols>
  <sheetData>
    <row r="1" spans="1:16" ht="22.95" customHeight="1" x14ac:dyDescent="0.3">
      <c r="A1" s="5" t="s">
        <v>85</v>
      </c>
      <c r="B1" s="5" t="s">
        <v>0</v>
      </c>
      <c r="C1" s="5" t="s">
        <v>1</v>
      </c>
      <c r="D1" s="5" t="s">
        <v>2</v>
      </c>
      <c r="E1" s="5" t="s">
        <v>81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83</v>
      </c>
      <c r="O1" s="5" t="s">
        <v>84</v>
      </c>
      <c r="P1" s="5" t="s">
        <v>11</v>
      </c>
    </row>
    <row r="2" spans="1:16" x14ac:dyDescent="0.3">
      <c r="A2" s="6" t="s">
        <v>20</v>
      </c>
      <c r="B2" s="6" t="s">
        <v>80</v>
      </c>
      <c r="C2" s="6" t="s">
        <v>12</v>
      </c>
      <c r="D2" s="4" t="s">
        <v>33</v>
      </c>
      <c r="E2" s="6" t="s">
        <v>82</v>
      </c>
      <c r="F2" s="6">
        <v>0.57099999999999995</v>
      </c>
      <c r="G2" s="6">
        <v>540</v>
      </c>
      <c r="H2" s="6">
        <v>220</v>
      </c>
      <c r="I2" s="6">
        <v>50</v>
      </c>
      <c r="J2" s="6" t="s">
        <v>21</v>
      </c>
      <c r="K2" s="6" t="s">
        <v>16</v>
      </c>
      <c r="L2" s="6" t="s">
        <v>14</v>
      </c>
      <c r="M2" s="6" t="s">
        <v>15</v>
      </c>
      <c r="N2" s="2" t="s">
        <v>29</v>
      </c>
      <c r="O2" s="2"/>
      <c r="P2" s="6" t="e" vm="1">
        <v>#VALUE!</v>
      </c>
    </row>
    <row r="3" spans="1:16" x14ac:dyDescent="0.3">
      <c r="A3" s="6" t="s">
        <v>22</v>
      </c>
      <c r="B3" s="6" t="s">
        <v>78</v>
      </c>
      <c r="C3" s="6" t="s">
        <v>12</v>
      </c>
      <c r="D3" s="4" t="s">
        <v>33</v>
      </c>
      <c r="E3" s="6" t="s">
        <v>82</v>
      </c>
      <c r="F3" s="6">
        <v>0.25700000000000001</v>
      </c>
      <c r="G3" s="6">
        <v>540</v>
      </c>
      <c r="H3" s="6">
        <v>220</v>
      </c>
      <c r="I3" s="6">
        <v>40</v>
      </c>
      <c r="J3" s="6" t="s">
        <v>23</v>
      </c>
      <c r="K3" s="6" t="s">
        <v>13</v>
      </c>
      <c r="L3" s="6" t="s">
        <v>14</v>
      </c>
      <c r="M3" s="6" t="s">
        <v>15</v>
      </c>
      <c r="N3" s="2" t="s">
        <v>29</v>
      </c>
      <c r="O3" s="3">
        <v>868260</v>
      </c>
      <c r="P3" s="6" t="e" vm="2">
        <v>#VALUE!</v>
      </c>
    </row>
    <row r="4" spans="1:16" x14ac:dyDescent="0.3">
      <c r="A4" s="6" t="s">
        <v>24</v>
      </c>
      <c r="B4" s="6" t="s">
        <v>79</v>
      </c>
      <c r="C4" s="6" t="s">
        <v>12</v>
      </c>
      <c r="D4" s="4" t="s">
        <v>33</v>
      </c>
      <c r="E4" s="6" t="s">
        <v>82</v>
      </c>
      <c r="F4" s="6">
        <v>4.9000000000000002E-2</v>
      </c>
      <c r="G4" s="6">
        <v>240</v>
      </c>
      <c r="H4" s="6">
        <v>200</v>
      </c>
      <c r="I4" s="6">
        <v>6</v>
      </c>
      <c r="J4" s="6" t="s">
        <v>25</v>
      </c>
      <c r="K4" s="6" t="s">
        <v>16</v>
      </c>
      <c r="L4" s="6" t="s">
        <v>14</v>
      </c>
      <c r="M4" s="6" t="s">
        <v>15</v>
      </c>
      <c r="N4" s="2" t="s">
        <v>30</v>
      </c>
      <c r="O4" s="3">
        <v>792230</v>
      </c>
      <c r="P4" s="6" t="e" vm="3">
        <v>#VALUE!</v>
      </c>
    </row>
    <row r="5" spans="1:16" x14ac:dyDescent="0.3">
      <c r="A5" s="6" t="s">
        <v>63</v>
      </c>
      <c r="B5" s="6" t="s">
        <v>64</v>
      </c>
      <c r="C5" s="6" t="s">
        <v>12</v>
      </c>
      <c r="D5" s="4" t="s">
        <v>33</v>
      </c>
      <c r="E5" s="6" t="s">
        <v>82</v>
      </c>
      <c r="F5" s="6">
        <v>1.1279999999999999</v>
      </c>
      <c r="G5" s="6">
        <v>570</v>
      </c>
      <c r="H5" s="6">
        <v>260</v>
      </c>
      <c r="I5" s="6">
        <v>75</v>
      </c>
      <c r="J5" s="6" t="s">
        <v>65</v>
      </c>
      <c r="K5" s="6" t="s">
        <v>13</v>
      </c>
      <c r="L5" s="6" t="s">
        <v>14</v>
      </c>
      <c r="M5" s="6" t="s">
        <v>15</v>
      </c>
      <c r="N5" s="2" t="s">
        <v>29</v>
      </c>
      <c r="O5" s="2"/>
      <c r="P5" s="6"/>
    </row>
    <row r="6" spans="1:16" x14ac:dyDescent="0.3">
      <c r="A6" s="6" t="s">
        <v>31</v>
      </c>
      <c r="B6" s="6" t="s">
        <v>32</v>
      </c>
      <c r="C6" s="6" t="s">
        <v>12</v>
      </c>
      <c r="D6" s="4" t="s">
        <v>33</v>
      </c>
      <c r="E6" s="6" t="s">
        <v>82</v>
      </c>
      <c r="F6" s="6">
        <v>0.11700000000000001</v>
      </c>
      <c r="G6" s="6">
        <v>175</v>
      </c>
      <c r="H6" s="6">
        <v>120</v>
      </c>
      <c r="I6" s="6">
        <v>18.88</v>
      </c>
      <c r="J6" s="6" t="s">
        <v>66</v>
      </c>
      <c r="K6" s="6" t="s">
        <v>17</v>
      </c>
      <c r="L6" s="6" t="s">
        <v>18</v>
      </c>
      <c r="M6" s="6" t="s">
        <v>15</v>
      </c>
      <c r="N6" s="2" t="s">
        <v>34</v>
      </c>
      <c r="O6" s="3">
        <v>453750</v>
      </c>
      <c r="P6" s="6"/>
    </row>
    <row r="7" spans="1:16" x14ac:dyDescent="0.3">
      <c r="A7" s="6" t="s">
        <v>35</v>
      </c>
      <c r="B7" s="6" t="s">
        <v>27</v>
      </c>
      <c r="C7" s="6" t="s">
        <v>12</v>
      </c>
      <c r="D7" s="4" t="s">
        <v>33</v>
      </c>
      <c r="E7" s="6" t="s">
        <v>82</v>
      </c>
      <c r="F7" s="6">
        <v>1.149</v>
      </c>
      <c r="G7" s="6">
        <v>160</v>
      </c>
      <c r="H7" s="6">
        <v>100</v>
      </c>
      <c r="I7" s="6">
        <v>50</v>
      </c>
      <c r="J7" s="6" t="s">
        <v>67</v>
      </c>
      <c r="K7" s="6" t="s">
        <v>26</v>
      </c>
      <c r="L7" s="6" t="s">
        <v>28</v>
      </c>
      <c r="M7" s="6" t="s">
        <v>15</v>
      </c>
      <c r="N7" s="2" t="s">
        <v>36</v>
      </c>
      <c r="O7" s="2"/>
      <c r="P7" s="6"/>
    </row>
    <row r="8" spans="1:16" x14ac:dyDescent="0.3">
      <c r="A8" s="6" t="s">
        <v>37</v>
      </c>
      <c r="B8" s="6" t="s">
        <v>86</v>
      </c>
      <c r="C8" s="6" t="s">
        <v>12</v>
      </c>
      <c r="D8" s="4" t="s">
        <v>33</v>
      </c>
      <c r="E8" s="6" t="s">
        <v>82</v>
      </c>
      <c r="F8" s="6">
        <v>0.39</v>
      </c>
      <c r="G8" s="6">
        <v>540</v>
      </c>
      <c r="H8" s="6">
        <v>220</v>
      </c>
      <c r="I8" s="6">
        <v>6.5</v>
      </c>
      <c r="J8" s="6" t="s">
        <v>68</v>
      </c>
      <c r="K8" s="6" t="s">
        <v>13</v>
      </c>
      <c r="L8" s="6" t="s">
        <v>14</v>
      </c>
      <c r="M8" s="6" t="s">
        <v>15</v>
      </c>
      <c r="N8" s="2" t="s">
        <v>38</v>
      </c>
      <c r="O8" s="3">
        <v>228512</v>
      </c>
      <c r="P8" s="6"/>
    </row>
    <row r="9" spans="1:16" x14ac:dyDescent="0.3">
      <c r="A9" s="6" t="s">
        <v>39</v>
      </c>
      <c r="B9" s="6" t="s">
        <v>40</v>
      </c>
      <c r="C9" s="6" t="s">
        <v>12</v>
      </c>
      <c r="D9" s="4" t="s">
        <v>33</v>
      </c>
      <c r="E9" s="6" t="s">
        <v>82</v>
      </c>
      <c r="F9" s="6">
        <v>6.0000000000000001E-3</v>
      </c>
      <c r="G9" s="6">
        <v>20</v>
      </c>
      <c r="H9" s="6">
        <v>20</v>
      </c>
      <c r="I9" s="6">
        <v>18.8</v>
      </c>
      <c r="J9" s="6" t="s">
        <v>69</v>
      </c>
      <c r="K9" s="6" t="s">
        <v>17</v>
      </c>
      <c r="L9" s="6" t="s">
        <v>18</v>
      </c>
      <c r="M9" s="6" t="s">
        <v>19</v>
      </c>
      <c r="N9" s="2" t="s">
        <v>41</v>
      </c>
      <c r="O9" s="2"/>
      <c r="P9" s="6"/>
    </row>
    <row r="10" spans="1:16" x14ac:dyDescent="0.3">
      <c r="A10" s="6" t="s">
        <v>42</v>
      </c>
      <c r="B10" s="6" t="s">
        <v>43</v>
      </c>
      <c r="C10" s="6" t="s">
        <v>12</v>
      </c>
      <c r="D10" s="4" t="s">
        <v>33</v>
      </c>
      <c r="E10" s="6" t="s">
        <v>82</v>
      </c>
      <c r="F10" s="6">
        <v>0.17</v>
      </c>
      <c r="G10" s="6">
        <v>560</v>
      </c>
      <c r="H10" s="6">
        <v>280</v>
      </c>
      <c r="I10" s="6">
        <v>25</v>
      </c>
      <c r="J10" s="6" t="s">
        <v>70</v>
      </c>
      <c r="K10" s="6" t="s">
        <v>16</v>
      </c>
      <c r="L10" s="6" t="s">
        <v>14</v>
      </c>
      <c r="M10" s="6" t="s">
        <v>15</v>
      </c>
      <c r="N10" s="2" t="s">
        <v>44</v>
      </c>
      <c r="O10" s="3">
        <v>793570</v>
      </c>
      <c r="P10" s="6"/>
    </row>
    <row r="11" spans="1:16" x14ac:dyDescent="0.3">
      <c r="A11" s="6" t="s">
        <v>45</v>
      </c>
      <c r="B11" s="6" t="s">
        <v>46</v>
      </c>
      <c r="C11" s="6" t="s">
        <v>12</v>
      </c>
      <c r="D11" s="4" t="s">
        <v>33</v>
      </c>
      <c r="E11" s="6" t="s">
        <v>82</v>
      </c>
      <c r="F11" s="6">
        <v>0.246</v>
      </c>
      <c r="G11" s="6">
        <v>460</v>
      </c>
      <c r="H11" s="6">
        <v>180</v>
      </c>
      <c r="I11" s="6">
        <v>5</v>
      </c>
      <c r="J11" s="6" t="s">
        <v>71</v>
      </c>
      <c r="K11" s="6" t="s">
        <v>16</v>
      </c>
      <c r="L11" s="6" t="s">
        <v>14</v>
      </c>
      <c r="M11" s="6" t="s">
        <v>15</v>
      </c>
      <c r="N11" s="2" t="s">
        <v>47</v>
      </c>
      <c r="O11" s="3">
        <v>750931</v>
      </c>
      <c r="P11" s="6"/>
    </row>
    <row r="12" spans="1:16" x14ac:dyDescent="0.3">
      <c r="A12" s="6" t="s">
        <v>48</v>
      </c>
      <c r="B12" s="6" t="s">
        <v>49</v>
      </c>
      <c r="C12" s="6" t="s">
        <v>12</v>
      </c>
      <c r="D12" s="4" t="s">
        <v>33</v>
      </c>
      <c r="E12" s="6" t="s">
        <v>82</v>
      </c>
      <c r="F12" s="6">
        <v>2.8000000000000001E-2</v>
      </c>
      <c r="G12" s="6">
        <v>82</v>
      </c>
      <c r="H12" s="6">
        <v>82</v>
      </c>
      <c r="I12" s="6">
        <v>17</v>
      </c>
      <c r="J12" s="6" t="s">
        <v>72</v>
      </c>
      <c r="K12" s="6" t="s">
        <v>17</v>
      </c>
      <c r="L12" s="6" t="s">
        <v>18</v>
      </c>
      <c r="M12" s="6" t="s">
        <v>15</v>
      </c>
      <c r="N12" s="2" t="s">
        <v>50</v>
      </c>
      <c r="O12" s="3">
        <v>153740</v>
      </c>
      <c r="P12" s="6"/>
    </row>
    <row r="13" spans="1:16" x14ac:dyDescent="0.3">
      <c r="A13" s="6" t="s">
        <v>51</v>
      </c>
      <c r="B13" s="6" t="s">
        <v>52</v>
      </c>
      <c r="C13" s="6" t="s">
        <v>12</v>
      </c>
      <c r="D13" s="4" t="s">
        <v>33</v>
      </c>
      <c r="E13" s="6" t="s">
        <v>82</v>
      </c>
      <c r="F13" s="6">
        <v>8.6999999999999994E-2</v>
      </c>
      <c r="G13" s="6">
        <v>122</v>
      </c>
      <c r="H13" s="6">
        <v>122</v>
      </c>
      <c r="I13" s="6">
        <v>35</v>
      </c>
      <c r="J13" s="6" t="s">
        <v>73</v>
      </c>
      <c r="K13" s="6" t="s">
        <v>17</v>
      </c>
      <c r="L13" s="6" t="s">
        <v>18</v>
      </c>
      <c r="M13" s="6" t="s">
        <v>15</v>
      </c>
      <c r="N13" s="2" t="s">
        <v>53</v>
      </c>
      <c r="O13" s="3">
        <v>394012</v>
      </c>
      <c r="P13" s="6"/>
    </row>
    <row r="14" spans="1:16" x14ac:dyDescent="0.3">
      <c r="A14" s="6" t="s">
        <v>54</v>
      </c>
      <c r="B14" s="6" t="s">
        <v>87</v>
      </c>
      <c r="C14" s="6" t="s">
        <v>12</v>
      </c>
      <c r="D14" s="4" t="s">
        <v>33</v>
      </c>
      <c r="E14" s="6" t="s">
        <v>82</v>
      </c>
      <c r="F14" s="6">
        <v>0.40400000000000003</v>
      </c>
      <c r="G14" s="6">
        <v>540</v>
      </c>
      <c r="H14" s="6">
        <v>220</v>
      </c>
      <c r="I14" s="6">
        <v>6</v>
      </c>
      <c r="J14" s="6" t="s">
        <v>74</v>
      </c>
      <c r="K14" s="6" t="s">
        <v>13</v>
      </c>
      <c r="L14" s="6" t="s">
        <v>14</v>
      </c>
      <c r="M14" s="6" t="s">
        <v>15</v>
      </c>
      <c r="N14" s="2" t="s">
        <v>55</v>
      </c>
      <c r="O14" s="3">
        <v>228522</v>
      </c>
      <c r="P14" s="6"/>
    </row>
    <row r="15" spans="1:16" x14ac:dyDescent="0.3">
      <c r="A15" s="6" t="s">
        <v>56</v>
      </c>
      <c r="B15" s="6" t="s">
        <v>57</v>
      </c>
      <c r="C15" s="6" t="s">
        <v>12</v>
      </c>
      <c r="D15" s="4" t="s">
        <v>33</v>
      </c>
      <c r="E15" s="6" t="s">
        <v>82</v>
      </c>
      <c r="F15" s="6">
        <v>5.0999999999999997E-2</v>
      </c>
      <c r="G15" s="6">
        <v>82</v>
      </c>
      <c r="H15" s="6">
        <v>82</v>
      </c>
      <c r="I15" s="6">
        <v>35</v>
      </c>
      <c r="J15" s="6" t="s">
        <v>75</v>
      </c>
      <c r="K15" s="6" t="s">
        <v>17</v>
      </c>
      <c r="L15" s="6" t="s">
        <v>18</v>
      </c>
      <c r="M15" s="6" t="s">
        <v>15</v>
      </c>
      <c r="N15" s="2" t="s">
        <v>58</v>
      </c>
      <c r="O15" s="3">
        <v>107130</v>
      </c>
      <c r="P15" s="6"/>
    </row>
    <row r="16" spans="1:16" x14ac:dyDescent="0.3">
      <c r="A16" s="6" t="s">
        <v>59</v>
      </c>
      <c r="B16" s="6" t="s">
        <v>88</v>
      </c>
      <c r="C16" s="6" t="s">
        <v>12</v>
      </c>
      <c r="D16" s="4" t="s">
        <v>33</v>
      </c>
      <c r="E16" s="6" t="s">
        <v>82</v>
      </c>
      <c r="F16" s="6">
        <v>0.41599999999999998</v>
      </c>
      <c r="G16" s="6">
        <v>540</v>
      </c>
      <c r="H16" s="6">
        <v>220</v>
      </c>
      <c r="I16" s="6">
        <v>6</v>
      </c>
      <c r="J16" s="6" t="s">
        <v>76</v>
      </c>
      <c r="K16" s="6" t="s">
        <v>13</v>
      </c>
      <c r="L16" s="6" t="s">
        <v>14</v>
      </c>
      <c r="M16" s="6" t="s">
        <v>15</v>
      </c>
      <c r="N16" s="2" t="s">
        <v>60</v>
      </c>
      <c r="O16" s="3">
        <v>228532</v>
      </c>
      <c r="P16" s="6"/>
    </row>
    <row r="17" spans="1:16" x14ac:dyDescent="0.3">
      <c r="A17" s="6" t="s">
        <v>61</v>
      </c>
      <c r="B17" s="6" t="s">
        <v>89</v>
      </c>
      <c r="C17" s="6" t="s">
        <v>12</v>
      </c>
      <c r="D17" s="4" t="s">
        <v>33</v>
      </c>
      <c r="E17" s="6" t="s">
        <v>82</v>
      </c>
      <c r="F17" s="6">
        <v>0.42499999999999999</v>
      </c>
      <c r="G17" s="6">
        <v>540</v>
      </c>
      <c r="H17" s="6">
        <v>220</v>
      </c>
      <c r="I17" s="6">
        <v>5</v>
      </c>
      <c r="J17" s="6" t="s">
        <v>77</v>
      </c>
      <c r="K17" s="6" t="s">
        <v>13</v>
      </c>
      <c r="L17" s="6" t="s">
        <v>14</v>
      </c>
      <c r="M17" s="6" t="s">
        <v>15</v>
      </c>
      <c r="N17" s="2" t="s">
        <v>62</v>
      </c>
      <c r="O17" s="3">
        <v>228542</v>
      </c>
      <c r="P17" s="6"/>
    </row>
  </sheetData>
  <conditionalFormatting sqref="P1 A1:M1">
    <cfRule type="duplicateValues" dxfId="0" priority="4"/>
  </conditionalFormatting>
  <pageMargins left="0.511811024" right="0.511811024" top="0.78740157499999996" bottom="0.78740157499999996" header="0.31496062000000002" footer="0.31496062000000002"/>
  <drawing r:id="rId1"/>
</worksheet>
</file>

<file path=docMetadata/LabelInfo.xml><?xml version="1.0" encoding="utf-8"?>
<clbl:labelList xmlns:clbl="http://schemas.microsoft.com/office/2020/mipLabelMetadata">
  <clbl:label id="{f687117c-26c0-40a3-bc97-5df90338b8ba}" enabled="0" method="" siteId="{f687117c-26c0-40a3-bc97-5df90338b8b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 Cadastrais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Bernardes, Wellington</dc:creator>
  <cp:lastModifiedBy>Murta, Fabio</cp:lastModifiedBy>
  <dcterms:created xsi:type="dcterms:W3CDTF">2025-05-19T23:17:36Z</dcterms:created>
  <dcterms:modified xsi:type="dcterms:W3CDTF">2025-10-01T19:51:27Z</dcterms:modified>
</cp:coreProperties>
</file>